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<sst xmlns="http://schemas.openxmlformats.org/spreadsheetml/2006/main" count="39" uniqueCount="39">
  <si>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Код </t>
  </si>
  <si>
    <t>Показник</t>
  </si>
  <si>
    <t>тис.грн.</t>
  </si>
  <si>
    <t>Виконано за звітний період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</si>
  <si>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</si>
  <si>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</si>
  <si>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</si>
  <si>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 </t>
  </si>
  <si>
    <t>11020000</t>
  </si>
  <si>
    <t>Податок на прибуток підприємств</t>
  </si>
  <si>
    <t>Збори та плата за спеціальне використання природних ресурсів</t>
  </si>
  <si>
    <t>13010000</t>
  </si>
  <si>
    <t>Збір за спеціальне використання лісових ресурсів</t>
  </si>
  <si>
    <t>Плата за землю</t>
  </si>
  <si>
    <t>18000000 </t>
  </si>
  <si>
    <t>Місцеві податки і збори</t>
  </si>
  <si>
    <t>18040000</t>
  </si>
  <si>
    <t>Збір за провадження деяких видів підприємницької діяльності</t>
  </si>
  <si>
    <t>19000000 </t>
  </si>
  <si>
    <t>Інші податки та збори</t>
  </si>
  <si>
    <t>19040000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</si>
  <si>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</si>
  <si>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</si>
  <si>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</si>
  <si>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21010300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</si>
  <si>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</si>
  <si>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</si>
  <si>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</si>
  <si>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</si>
  <si>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</si>
  <si>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Державне мито</t>
  </si>
  <si>
    <t>Iншi неподаткові надходження</t>
  </si>
  <si>
    <t>24060000 </t>
  </si>
  <si>
    <t>Інші надходження  </t>
  </si>
  <si>
    <t>ВСЬОГО ВЛАСНИХ ДОХОДІВ</t>
  </si>
  <si>
    <t>Дотації</t>
  </si>
  <si>
    <t>Субвенції</t>
  </si>
  <si>
    <t>ДОХОДИ РАЗОМ</t>
  </si>
  <si>
    <t>Виконання місцевих бюджетів Ніжинського району                                                                  станом на 1 липня 2013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</si>
</sst>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52" applyFont="1" applyFill="1" applyAlignment="1">
      <alignment horizontal="left" vertical="top" wrapText="1"/>
      <protection/>
    </xf>
    <xf numFmtId="0" fontId="21" fillId="0" borderId="0" xfId="52" applyFont="1" applyFill="1">
      <alignment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vertical="top" wrapText="1"/>
      <protection/>
    </xf>
    <xf numFmtId="0" fontId="22" fillId="0" borderId="13" xfId="52" applyFont="1" applyFill="1" applyBorder="1" applyAlignment="1" applyProtection="1">
      <alignment horizontal="center" wrapText="1"/>
      <protection/>
    </xf>
    <xf numFmtId="0" fontId="22" fillId="20" borderId="12" xfId="52" applyNumberFormat="1" applyFont="1" applyFill="1" applyBorder="1" applyAlignment="1" applyProtection="1">
      <alignment vertical="center"/>
      <protection/>
    </xf>
    <xf numFmtId="0" fontId="22" fillId="20" borderId="13" xfId="52" applyFont="1" applyFill="1" applyBorder="1" applyAlignment="1" applyProtection="1">
      <alignment horizontal="center" vertical="center" wrapText="1"/>
      <protection/>
    </xf>
    <xf numFmtId="49" fontId="20" fillId="7" borderId="14" xfId="52" applyNumberFormat="1" applyFont="1" applyFill="1" applyBorder="1" applyAlignment="1" applyProtection="1">
      <alignment vertical="center" wrapText="1"/>
      <protection/>
    </xf>
    <xf numFmtId="0" fontId="20" fillId="7" borderId="15" xfId="52" applyFont="1" applyFill="1" applyBorder="1" applyAlignment="1" applyProtection="1">
      <alignment vertical="center" wrapText="1"/>
      <protection/>
    </xf>
    <xf numFmtId="49" fontId="20" fillId="0" borderId="16" xfId="52" applyNumberFormat="1" applyFont="1" applyFill="1" applyBorder="1" applyAlignment="1" applyProtection="1">
      <alignment vertical="center"/>
      <protection/>
    </xf>
    <xf numFmtId="0" fontId="20" fillId="0" borderId="17" xfId="52" applyFont="1" applyFill="1" applyBorder="1" applyAlignment="1" applyProtection="1">
      <alignment vertical="center" wrapText="1"/>
      <protection/>
    </xf>
    <xf numFmtId="49" fontId="20" fillId="7" borderId="18" xfId="52" applyNumberFormat="1" applyFont="1" applyFill="1" applyBorder="1" applyAlignment="1" applyProtection="1">
      <alignment vertical="center"/>
      <protection/>
    </xf>
    <xf numFmtId="0" fontId="20" fillId="7" borderId="19" xfId="52" applyFont="1" applyFill="1" applyBorder="1" applyAlignment="1" applyProtection="1">
      <alignment vertical="center" wrapText="1"/>
      <protection/>
    </xf>
    <xf numFmtId="49" fontId="20" fillId="0" borderId="20" xfId="52" applyNumberFormat="1" applyFont="1" applyFill="1" applyBorder="1" applyAlignment="1" applyProtection="1">
      <alignment vertical="center"/>
      <protection/>
    </xf>
    <xf numFmtId="0" fontId="20" fillId="0" borderId="21" xfId="52" applyFont="1" applyFill="1" applyBorder="1" applyAlignment="1" applyProtection="1">
      <alignment vertical="center" wrapText="1"/>
      <protection/>
    </xf>
    <xf numFmtId="49" fontId="20" fillId="0" borderId="22" xfId="52" applyNumberFormat="1" applyFont="1" applyFill="1" applyBorder="1" applyAlignment="1" applyProtection="1">
      <alignment vertical="center"/>
      <protection/>
    </xf>
    <xf numFmtId="0" fontId="21" fillId="20" borderId="23" xfId="52" applyFont="1" applyFill="1" applyBorder="1" applyAlignment="1">
      <alignment vertical="center" wrapText="1"/>
      <protection/>
    </xf>
    <xf numFmtId="0" fontId="20" fillId="0" borderId="24" xfId="52" applyFont="1" applyBorder="1" applyAlignment="1">
      <alignment vertical="center" wrapText="1"/>
      <protection/>
    </xf>
    <xf numFmtId="0" fontId="20" fillId="0" borderId="25" xfId="52" applyFont="1" applyBorder="1" applyAlignment="1">
      <alignment vertical="center"/>
      <protection/>
    </xf>
    <xf numFmtId="0" fontId="20" fillId="0" borderId="18" xfId="52" applyFont="1" applyBorder="1" applyAlignment="1">
      <alignment vertical="center" wrapText="1"/>
      <protection/>
    </xf>
    <xf numFmtId="0" fontId="20" fillId="0" borderId="19" xfId="52" applyFont="1" applyBorder="1" applyAlignment="1">
      <alignment vertical="center"/>
      <protection/>
    </xf>
    <xf numFmtId="173" fontId="21" fillId="0" borderId="0" xfId="52" applyNumberFormat="1" applyFont="1" applyFill="1" applyAlignment="1">
      <alignment horizontal="right"/>
      <protection/>
    </xf>
    <xf numFmtId="173" fontId="21" fillId="0" borderId="26" xfId="52" applyNumberFormat="1" applyFont="1" applyFill="1" applyBorder="1" applyAlignment="1">
      <alignment horizontal="center" vertical="center" wrapText="1"/>
      <protection/>
    </xf>
    <xf numFmtId="173" fontId="21" fillId="0" borderId="27" xfId="52" applyNumberFormat="1" applyFont="1" applyFill="1" applyBorder="1" applyAlignment="1" applyProtection="1">
      <alignment horizontal="center" wrapText="1"/>
      <protection/>
    </xf>
    <xf numFmtId="173" fontId="21" fillId="20" borderId="27" xfId="52" applyNumberFormat="1" applyFont="1" applyFill="1" applyBorder="1" applyAlignment="1">
      <alignment horizontal="right" wrapText="1" shrinkToFit="1"/>
      <protection/>
    </xf>
    <xf numFmtId="173" fontId="20" fillId="7" borderId="28" xfId="52" applyNumberFormat="1" applyFont="1" applyFill="1" applyBorder="1" applyAlignment="1">
      <alignment horizontal="right" wrapText="1" shrinkToFit="1"/>
      <protection/>
    </xf>
    <xf numFmtId="173" fontId="20" fillId="0" borderId="29" xfId="52" applyNumberFormat="1" applyFont="1" applyFill="1" applyBorder="1" applyAlignment="1">
      <alignment horizontal="right" wrapText="1" shrinkToFit="1"/>
      <protection/>
    </xf>
    <xf numFmtId="173" fontId="20" fillId="7" borderId="30" xfId="52" applyNumberFormat="1" applyFont="1" applyFill="1" applyBorder="1" applyAlignment="1">
      <alignment horizontal="right" wrapText="1" shrinkToFit="1"/>
      <protection/>
    </xf>
    <xf numFmtId="173" fontId="20" fillId="0" borderId="31" xfId="52" applyNumberFormat="1" applyFont="1" applyFill="1" applyBorder="1" applyAlignment="1">
      <alignment horizontal="right" wrapText="1" shrinkToFit="1"/>
      <protection/>
    </xf>
    <xf numFmtId="173" fontId="20" fillId="7" borderId="30" xfId="52" applyNumberFormat="1" applyFont="1" applyFill="1" applyBorder="1" applyAlignment="1">
      <alignment wrapText="1" shrinkToFit="1"/>
      <protection/>
    </xf>
    <xf numFmtId="173" fontId="20" fillId="24" borderId="30" xfId="52" applyNumberFormat="1" applyFont="1" applyFill="1" applyBorder="1" applyAlignment="1">
      <alignment horizontal="right" wrapText="1" shrinkToFit="1"/>
      <protection/>
    </xf>
    <xf numFmtId="173" fontId="20" fillId="0" borderId="26" xfId="52" applyNumberFormat="1" applyFont="1" applyFill="1" applyBorder="1">
      <alignment/>
      <protection/>
    </xf>
    <xf numFmtId="173" fontId="20" fillId="0" borderId="30" xfId="52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19" fillId="0" borderId="0" xfId="52" applyFont="1" applyFill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I29"/>
  <sheetViews>
    <sheetView tabSelected="1" view="pageBreakPreview" zoomScale="60" workbookViewId="0" topLeftCell="A1">
      <selection activeCell="M8" sqref="M8"/>
    </sheetView>
  </sheetViews>
  <sheetFormatPr defaultColWidth="9.00390625" defaultRowHeight="12.75"/>
  <cols>
    <col min="1" max="1" width="7.00390625" style="0" customWidth="1"/>
    <col min="2" max="6" width="9.125" style="0" hidden="1" customWidth="1"/>
    <col min="7" max="7" width="20.625" style="0" customWidth="1"/>
    <col min="8" max="8" width="52.625" style="0" customWidth="1"/>
    <col min="9" max="9" width="16.75390625" style="35" customWidth="1"/>
  </cols>
  <sheetData>
    <row r="2" spans="7:9" ht="47.25" customHeight="1">
      <c r="G2" s="36" t="s">
        <v>38</v>
      </c>
      <c r="H2" s="36"/>
      <c r="I2" s="36"/>
    </row>
    <row r="3" spans="7:9" ht="16.5" customHeight="1" thickBot="1">
      <c r="G3" s="1"/>
      <c r="H3" s="2"/>
      <c r="I3" s="23" t="s">
        <v>2</v>
      </c>
    </row>
    <row r="4" spans="7:9" ht="32.25" thickBot="1">
      <c r="G4" s="3" t="s">
        <v>0</v>
      </c>
      <c r="H4" s="4" t="s">
        <v>1</v>
      </c>
      <c r="I4" s="24" t="s">
        <v>3</v>
      </c>
    </row>
    <row r="5" spans="7:9" ht="24" customHeight="1" thickBot="1">
      <c r="G5" s="5"/>
      <c r="H5" s="6" t="s">
        <v>4</v>
      </c>
      <c r="I5" s="25"/>
    </row>
    <row r="6" spans="7:9" ht="26.25" customHeight="1" thickBot="1">
      <c r="G6" s="7">
        <v>10000000</v>
      </c>
      <c r="H6" s="8" t="s">
        <v>5</v>
      </c>
      <c r="I6" s="26">
        <f>I7+I10+I13+I15</f>
        <v>8683</v>
      </c>
    </row>
    <row r="7" spans="7:9" ht="31.5">
      <c r="G7" s="9">
        <v>11000000</v>
      </c>
      <c r="H7" s="10" t="s">
        <v>6</v>
      </c>
      <c r="I7" s="27">
        <f>I8+I9</f>
        <v>6224</v>
      </c>
    </row>
    <row r="8" spans="7:9" ht="15.75">
      <c r="G8" s="11">
        <v>11010000</v>
      </c>
      <c r="H8" s="12" t="s">
        <v>7</v>
      </c>
      <c r="I8" s="28">
        <v>6221.9</v>
      </c>
    </row>
    <row r="9" spans="7:9" ht="15.75">
      <c r="G9" s="11" t="s">
        <v>8</v>
      </c>
      <c r="H9" s="12" t="s">
        <v>9</v>
      </c>
      <c r="I9" s="28">
        <v>2.1</v>
      </c>
    </row>
    <row r="10" spans="7:9" ht="31.5">
      <c r="G10" s="13">
        <v>13000000</v>
      </c>
      <c r="H10" s="14" t="s">
        <v>10</v>
      </c>
      <c r="I10" s="29">
        <f>I11+I12</f>
        <v>2332.5</v>
      </c>
    </row>
    <row r="11" spans="7:9" ht="15.75">
      <c r="G11" s="15" t="s">
        <v>11</v>
      </c>
      <c r="H11" s="16" t="s">
        <v>12</v>
      </c>
      <c r="I11" s="30">
        <v>59.1</v>
      </c>
    </row>
    <row r="12" spans="7:9" ht="15.75">
      <c r="G12" s="17">
        <v>13050000</v>
      </c>
      <c r="H12" s="12" t="s">
        <v>13</v>
      </c>
      <c r="I12" s="28">
        <v>2273.4</v>
      </c>
    </row>
    <row r="13" spans="7:9" ht="15.75">
      <c r="G13" s="13" t="s">
        <v>14</v>
      </c>
      <c r="H13" s="14" t="s">
        <v>15</v>
      </c>
      <c r="I13" s="29">
        <f>I14</f>
        <v>44.2</v>
      </c>
    </row>
    <row r="14" spans="7:9" ht="31.5">
      <c r="G14" s="17" t="s">
        <v>16</v>
      </c>
      <c r="H14" s="12" t="s">
        <v>17</v>
      </c>
      <c r="I14" s="28">
        <v>44.2</v>
      </c>
    </row>
    <row r="15" spans="7:9" ht="15.75">
      <c r="G15" s="13" t="s">
        <v>18</v>
      </c>
      <c r="H15" s="14" t="s">
        <v>19</v>
      </c>
      <c r="I15" s="29">
        <f>I16</f>
        <v>82.3</v>
      </c>
    </row>
    <row r="16" spans="7:9" ht="16.5" thickBot="1">
      <c r="G16" s="11" t="s">
        <v>20</v>
      </c>
      <c r="H16" s="12" t="s">
        <v>21</v>
      </c>
      <c r="I16" s="28">
        <v>82.3</v>
      </c>
    </row>
    <row r="17" spans="7:9" ht="16.5" thickBot="1">
      <c r="G17" s="7">
        <v>20000000</v>
      </c>
      <c r="H17" s="8" t="s">
        <v>22</v>
      </c>
      <c r="I17" s="26">
        <f>I18+I21+I24</f>
        <v>77.1</v>
      </c>
    </row>
    <row r="18" spans="7:9" ht="15.75">
      <c r="G18" s="13">
        <v>21000000</v>
      </c>
      <c r="H18" s="14" t="s">
        <v>23</v>
      </c>
      <c r="I18" s="29">
        <f>I19+I20</f>
        <v>20.900000000000002</v>
      </c>
    </row>
    <row r="19" spans="7:9" ht="47.25">
      <c r="G19" s="15" t="s">
        <v>24</v>
      </c>
      <c r="H19" s="16" t="s">
        <v>25</v>
      </c>
      <c r="I19" s="30">
        <v>0.1</v>
      </c>
    </row>
    <row r="20" spans="7:9" ht="15.75">
      <c r="G20" s="17">
        <v>21080000</v>
      </c>
      <c r="H20" s="12" t="s">
        <v>26</v>
      </c>
      <c r="I20" s="28">
        <v>20.8</v>
      </c>
    </row>
    <row r="21" spans="7:9" ht="31.5">
      <c r="G21" s="13">
        <v>22000000</v>
      </c>
      <c r="H21" s="14" t="s">
        <v>27</v>
      </c>
      <c r="I21" s="31">
        <f>I22+I23</f>
        <v>5.2</v>
      </c>
    </row>
    <row r="22" spans="7:9" ht="15.75">
      <c r="G22" s="15" t="s">
        <v>28</v>
      </c>
      <c r="H22" s="16" t="s">
        <v>29</v>
      </c>
      <c r="I22" s="32">
        <v>2.1</v>
      </c>
    </row>
    <row r="23" spans="7:9" ht="15.75">
      <c r="G23" s="15">
        <v>22090000</v>
      </c>
      <c r="H23" s="16" t="s">
        <v>30</v>
      </c>
      <c r="I23" s="32">
        <v>3.1</v>
      </c>
    </row>
    <row r="24" spans="7:9" ht="15.75">
      <c r="G24" s="13">
        <v>24000000</v>
      </c>
      <c r="H24" s="14" t="s">
        <v>31</v>
      </c>
      <c r="I24" s="31">
        <f>I25</f>
        <v>51</v>
      </c>
    </row>
    <row r="25" spans="7:9" ht="16.5" thickBot="1">
      <c r="G25" s="15" t="s">
        <v>32</v>
      </c>
      <c r="H25" s="16" t="s">
        <v>33</v>
      </c>
      <c r="I25" s="32">
        <v>51</v>
      </c>
    </row>
    <row r="26" spans="7:9" ht="16.5" thickBot="1">
      <c r="G26" s="18"/>
      <c r="H26" s="8" t="s">
        <v>34</v>
      </c>
      <c r="I26" s="26">
        <f>I17+I6</f>
        <v>8760.1</v>
      </c>
    </row>
    <row r="27" spans="7:9" ht="15.75">
      <c r="G27" s="19">
        <v>41020000</v>
      </c>
      <c r="H27" s="20" t="s">
        <v>35</v>
      </c>
      <c r="I27" s="33">
        <v>26104.8</v>
      </c>
    </row>
    <row r="28" spans="7:9" ht="16.5" thickBot="1">
      <c r="G28" s="21">
        <v>41030000</v>
      </c>
      <c r="H28" s="22" t="s">
        <v>36</v>
      </c>
      <c r="I28" s="34">
        <v>13916.3</v>
      </c>
    </row>
    <row r="29" spans="7:9" ht="16.5" thickBot="1">
      <c r="G29" s="18"/>
      <c r="H29" s="8" t="s">
        <v>37</v>
      </c>
      <c r="I29" s="26">
        <f>I26+I27+I28</f>
        <v>48781.2</v>
      </c>
    </row>
  </sheetData>
  <sheetProtection/>
  <mergeCells count="1">
    <mergeCell ref="G2:I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11</cp:lastModifiedBy>
  <cp:lastPrinted>2013-07-05T06:02:29Z</cp:lastPrinted>
  <dcterms:created xsi:type="dcterms:W3CDTF">2013-07-04T13:09:12Z</dcterms:created>
  <dcterms:modified xsi:type="dcterms:W3CDTF">2013-07-05T12:17:46Z</dcterms:modified>
  <cp:category/>
  <cp:version/>
  <cp:contentType/>
  <cp:contentStatus/>
</cp:coreProperties>
</file>